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480" yWindow="132" windowWidth="14112" windowHeight="5196"/>
  </bookViews>
  <sheets>
    <sheet name="Tabelle1" sheetId="1" r:id="rId1"/>
  </sheets>
  <definedNames>
    <definedName name="_xlnm.Print_Area" localSheetId="0">Tabelle1!$A$1:$N$19</definedName>
  </definedNames>
  <calcPr calcId="125725"/>
</workbook>
</file>

<file path=xl/calcChain.xml><?xml version="1.0" encoding="utf-8"?>
<calcChain xmlns="http://schemas.openxmlformats.org/spreadsheetml/2006/main">
  <c r="J11" i="1"/>
  <c r="J7"/>
  <c r="H15" l="1"/>
  <c r="E17" l="1"/>
  <c r="H16"/>
</calcChain>
</file>

<file path=xl/sharedStrings.xml><?xml version="1.0" encoding="utf-8"?>
<sst xmlns="http://schemas.openxmlformats.org/spreadsheetml/2006/main" count="11" uniqueCount="11">
  <si>
    <t>Notwendige Zugabe von</t>
  </si>
  <si>
    <t>Basismenge Whisky im Glas  [cl]:</t>
  </si>
  <si>
    <t>Alkoholgehalt Whisky  [Vol.%]:</t>
  </si>
  <si>
    <t>gewünschter Alkoholgehalt  [Vol.%]:</t>
  </si>
  <si>
    <r>
      <t xml:space="preserve">Zur Bestimmung der Verdünnungsmenge </t>
    </r>
    <r>
      <rPr>
        <sz val="14"/>
        <color theme="1"/>
        <rFont val="Calibri"/>
        <family val="2"/>
        <scheme val="minor"/>
      </rPr>
      <t>(z. B. stilles Wasser)</t>
    </r>
    <r>
      <rPr>
        <sz val="18"/>
        <color theme="1"/>
        <rFont val="Calibri"/>
        <family val="2"/>
        <scheme val="minor"/>
      </rPr>
      <t>, die dem Whisky zugegeben 
werden muss, damit das Endgemisch den gewünschten Alkoholgehalt aufweist.</t>
    </r>
  </si>
  <si>
    <t xml:space="preserve"> ml</t>
  </si>
  <si>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22"/>
        <color theme="1"/>
        <rFont val="Calibri"/>
        <family val="2"/>
        <scheme val="minor"/>
      </rPr>
      <t>cl</t>
    </r>
  </si>
  <si>
    <t>Verdünnungsmittel</t>
  </si>
  <si>
    <t>Entwicklung:  Claus &amp; Philipp (Nofzone'at'gmx.de)</t>
  </si>
  <si>
    <r>
      <t>Philipps Whisky Calculator</t>
    </r>
    <r>
      <rPr>
        <vertAlign val="superscript"/>
        <sz val="22"/>
        <rFont val="Calibri"/>
        <family val="2"/>
      </rPr>
      <t>©</t>
    </r>
  </si>
  <si>
    <t>Version:  1.3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</si>
</sst>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C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22"/>
      <name val="Calibri"/>
      <family val="2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4" borderId="0" xfId="0" applyFont="1" applyFill="1"/>
    <xf numFmtId="0" fontId="0" fillId="4" borderId="0" xfId="0" applyFill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Protection="1"/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0" fontId="1" fillId="2" borderId="0" xfId="0" applyFont="1" applyFill="1" applyBorder="1" applyAlignment="1" applyProtection="1"/>
    <xf numFmtId="0" fontId="3" fillId="3" borderId="0" xfId="0" applyFont="1" applyFill="1" applyBorder="1" applyProtection="1"/>
    <xf numFmtId="164" fontId="4" fillId="2" borderId="0" xfId="0" applyNumberFormat="1" applyFont="1" applyFill="1" applyBorder="1" applyProtection="1"/>
    <xf numFmtId="2" fontId="3" fillId="3" borderId="0" xfId="0" applyNumberFormat="1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/>
    <xf numFmtId="0" fontId="8" fillId="2" borderId="0" xfId="0" applyFont="1" applyFill="1" applyProtection="1"/>
    <xf numFmtId="0" fontId="0" fillId="2" borderId="0" xfId="0" applyFill="1" applyProtection="1"/>
    <xf numFmtId="0" fontId="0" fillId="4" borderId="0" xfId="0" applyFill="1" applyProtection="1"/>
    <xf numFmtId="0" fontId="1" fillId="4" borderId="0" xfId="0" applyFont="1" applyFill="1" applyProtection="1"/>
    <xf numFmtId="0" fontId="3" fillId="2" borderId="0" xfId="0" applyFont="1" applyFill="1" applyAlignment="1" applyProtection="1">
      <alignment horizontal="center"/>
    </xf>
    <xf numFmtId="164" fontId="2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Protection="1"/>
    <xf numFmtId="0" fontId="11" fillId="2" borderId="0" xfId="0" applyFont="1" applyFill="1" applyProtection="1"/>
    <xf numFmtId="2" fontId="13" fillId="3" borderId="0" xfId="0" applyNumberFormat="1" applyFont="1" applyFill="1" applyBorder="1" applyAlignment="1" applyProtection="1"/>
    <xf numFmtId="0" fontId="13" fillId="3" borderId="0" xfId="0" applyFont="1" applyFill="1" applyBorder="1" applyProtection="1"/>
    <xf numFmtId="0" fontId="15" fillId="2" borderId="0" xfId="0" applyFont="1" applyFill="1" applyProtection="1"/>
    <xf numFmtId="0" fontId="11" fillId="2" borderId="0" xfId="0" applyFont="1" applyFill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right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15" fillId="2" borderId="0" xfId="0" applyFont="1" applyFill="1" applyAlignment="1" applyProtection="1">
      <alignment horizontal="right" wrapText="1"/>
    </xf>
    <xf numFmtId="0" fontId="0" fillId="0" borderId="0" xfId="0" applyFont="1"/>
  </cellXfs>
  <cellStyles count="1">
    <cellStyle name="Standard" xfId="0" builtinId="0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A91F40"/>
      <color rgb="FF93343E"/>
      <color rgb="FF812E32"/>
      <color rgb="FFE2B4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hyperlink" Target="http://www.whisky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778391</xdr:colOff>
      <xdr:row>13</xdr:row>
      <xdr:rowOff>241710</xdr:rowOff>
    </xdr:from>
    <xdr:to>
      <xdr:col>4</xdr:col>
      <xdr:colOff>324331</xdr:colOff>
      <xdr:row>18</xdr:row>
      <xdr:rowOff>251951</xdr:rowOff>
    </xdr:to>
    <xdr:pic>
      <xdr:nvPicPr>
        <xdr:cNvPr id="11" name="Grafik 10" descr="w72_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8326" y="4330291"/>
          <a:ext cx="2151489" cy="1558821"/>
        </a:xfrm>
        <a:prstGeom prst="rect">
          <a:avLst/>
        </a:prstGeom>
        <a:effectLst>
          <a:softEdge rad="317500"/>
        </a:effec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306115</xdr:colOff>
      <xdr:row>18</xdr:row>
      <xdr:rowOff>294967</xdr:rowOff>
    </xdr:to>
    <xdr:grpSp>
      <xdr:nvGrpSpPr>
        <xdr:cNvPr id="10" name="Gruppieren 9"/>
        <xdr:cNvGrpSpPr/>
      </xdr:nvGrpSpPr>
      <xdr:grpSpPr>
        <a:xfrm>
          <a:off x="0" y="0"/>
          <a:ext cx="2715018" cy="5924508"/>
          <a:chOff x="0" y="0"/>
          <a:chExt cx="2645032" cy="5809191"/>
        </a:xfrm>
      </xdr:grpSpPr>
      <xdr:pic>
        <xdr:nvPicPr>
          <xdr:cNvPr id="2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0" y="0"/>
            <a:ext cx="1524466" cy="5809191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>
            <a:softEdge rad="63500"/>
          </a:effectLst>
        </xdr:spPr>
      </xdr:pic>
      <xdr:sp macro="" textlink="">
        <xdr:nvSpPr>
          <xdr:cNvPr id="6" name="Rechteck 5"/>
          <xdr:cNvSpPr/>
        </xdr:nvSpPr>
        <xdr:spPr>
          <a:xfrm rot="20074619">
            <a:off x="1182415" y="3942076"/>
            <a:ext cx="1462617" cy="33549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de-DE" sz="2100" b="1" baseline="0">
                <a:solidFill>
                  <a:srgbClr val="812E32"/>
                </a:solidFill>
                <a:latin typeface="Arial Narrow" pitchFamily="34" charset="0"/>
                <a:ea typeface="Arial Unicode MS" pitchFamily="34" charset="-128"/>
                <a:cs typeface="Arial" pitchFamily="34" charset="0"/>
              </a:rPr>
              <a:t>RENGTH</a:t>
            </a:r>
          </a:p>
        </xdr:txBody>
      </xdr:sp>
    </xdr:grpSp>
    <xdr:clientData/>
  </xdr:twoCellAnchor>
  <xdr:twoCellAnchor>
    <xdr:from>
      <xdr:col>11</xdr:col>
      <xdr:colOff>584639</xdr:colOff>
      <xdr:row>0</xdr:row>
      <xdr:rowOff>0</xdr:rowOff>
    </xdr:from>
    <xdr:to>
      <xdr:col>14</xdr:col>
      <xdr:colOff>962959</xdr:colOff>
      <xdr:row>18</xdr:row>
      <xdr:rowOff>285750</xdr:rowOff>
    </xdr:to>
    <xdr:grpSp>
      <xdr:nvGrpSpPr>
        <xdr:cNvPr id="9" name="Gruppieren 8"/>
        <xdr:cNvGrpSpPr/>
      </xdr:nvGrpSpPr>
      <xdr:grpSpPr>
        <a:xfrm>
          <a:off x="9105929" y="0"/>
          <a:ext cx="2738062" cy="5922911"/>
          <a:chOff x="8860806" y="0"/>
          <a:chExt cx="2664320" cy="5799667"/>
        </a:xfrm>
      </xdr:grpSpPr>
      <xdr:pic>
        <xdr:nvPicPr>
          <xdr:cNvPr id="3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970918" y="0"/>
            <a:ext cx="1554208" cy="5799667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>
            <a:softEdge rad="63500"/>
          </a:effectLst>
        </xdr:spPr>
      </xdr:pic>
      <xdr:sp macro="" textlink="">
        <xdr:nvSpPr>
          <xdr:cNvPr id="8" name="Rechteck 7"/>
          <xdr:cNvSpPr/>
        </xdr:nvSpPr>
        <xdr:spPr>
          <a:xfrm rot="19891803">
            <a:off x="8860806" y="4350812"/>
            <a:ext cx="1468821" cy="33257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de-DE" sz="2100" b="1" baseline="0">
                <a:solidFill>
                  <a:srgbClr val="93343E"/>
                </a:solidFill>
                <a:latin typeface="Arial Narrow" pitchFamily="34" charset="0"/>
                <a:ea typeface="Arial Unicode MS" pitchFamily="34" charset="-128"/>
                <a:cs typeface="Arial" pitchFamily="34" charset="0"/>
              </a:rPr>
              <a:t>CASK ST</a:t>
            </a:r>
          </a:p>
        </xdr:txBody>
      </xdr:sp>
    </xdr:grpSp>
    <xdr:clientData/>
  </xdr:twoCellAnchor>
  <xdr:twoCellAnchor>
    <xdr:from>
      <xdr:col>1</xdr:col>
      <xdr:colOff>860323</xdr:colOff>
      <xdr:row>17</xdr:row>
      <xdr:rowOff>294965</xdr:rowOff>
    </xdr:from>
    <xdr:to>
      <xdr:col>4</xdr:col>
      <xdr:colOff>153629</xdr:colOff>
      <xdr:row>18</xdr:row>
      <xdr:rowOff>245804</xdr:rowOff>
    </xdr:to>
    <xdr:sp macro="" textlink="">
      <xdr:nvSpPr>
        <xdr:cNvPr id="13" name="Textfeld 12">
          <a:hlinkClick xmlns:r="http://schemas.openxmlformats.org/officeDocument/2006/relationships" r:id="rId4"/>
        </xdr:cNvPr>
        <xdr:cNvSpPr txBox="1"/>
      </xdr:nvSpPr>
      <xdr:spPr>
        <a:xfrm>
          <a:off x="1450258" y="5637159"/>
          <a:ext cx="1898855" cy="24580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u="sng">
              <a:solidFill>
                <a:schemeClr val="tx1"/>
              </a:solidFill>
              <a:latin typeface="+mn-lt"/>
              <a:ea typeface="+mn-ea"/>
              <a:cs typeface="+mn-cs"/>
            </a:rPr>
            <a:t>www.whisky.de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200"/>
        </a:p>
        <a:p>
          <a:endParaRPr lang="de-DE" sz="12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Q31"/>
  <sheetViews>
    <sheetView tabSelected="1" zoomScale="93" zoomScaleNormal="93" workbookViewId="0">
      <pane xSplit="18" ySplit="31" topLeftCell="S32" activePane="bottomRight" state="frozen"/>
      <selection pane="topRight" activeCell="S1" sqref="S1"/>
      <selection pane="bottomLeft" activeCell="A32" sqref="A32"/>
      <selection pane="bottomRight" activeCell="P2" sqref="P2"/>
    </sheetView>
  </sheetViews>
  <sheetFormatPr baseColWidth="10" defaultColWidth="11.44140625" defaultRowHeight="14.4"/>
  <cols>
    <col min="1" max="1" width="8.5546875" style="2" customWidth="1"/>
    <col min="2" max="2" width="15.109375" style="2" customWidth="1"/>
    <col min="3" max="3" width="11.44140625" style="2"/>
    <col min="4" max="4" width="11.44140625" style="2" customWidth="1"/>
    <col min="5" max="6" width="11.44140625" style="2"/>
    <col min="7" max="7" width="12.109375" style="2" customWidth="1"/>
    <col min="8" max="8" width="12.44140625" style="2" customWidth="1"/>
    <col min="9" max="9" width="7.33203125" style="2" customWidth="1"/>
    <col min="10" max="14" width="11.44140625" style="2"/>
    <col min="15" max="15" width="14.33203125" style="2" customWidth="1"/>
    <col min="16" max="16384" width="11.44140625" style="2"/>
  </cols>
  <sheetData>
    <row r="1" spans="1:17" ht="10.199999999999999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  <c r="Q1" s="15"/>
    </row>
    <row r="2" spans="1:17" s="1" customFormat="1" ht="33">
      <c r="A2" s="3"/>
      <c r="B2" s="3"/>
      <c r="C2" s="28" t="s">
        <v>9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3"/>
      <c r="O2" s="3"/>
      <c r="P2" s="16"/>
      <c r="Q2" s="16"/>
    </row>
    <row r="3" spans="1:17" s="1" customFormat="1" ht="20.399999999999999" customHeight="1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/>
      <c r="O3" s="3"/>
      <c r="P3" s="16"/>
      <c r="Q3" s="16"/>
    </row>
    <row r="4" spans="1:17" s="1" customFormat="1" ht="49.5" customHeight="1">
      <c r="A4" s="3"/>
      <c r="B4" s="3"/>
      <c r="C4" s="29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3"/>
      <c r="O4" s="3"/>
      <c r="P4" s="16"/>
      <c r="Q4" s="16"/>
    </row>
    <row r="5" spans="1:17" s="1" customFormat="1" ht="23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6"/>
      <c r="Q5" s="16"/>
    </row>
    <row r="6" spans="1:17" s="1" customFormat="1" ht="23.4">
      <c r="A6" s="3"/>
      <c r="B6" s="3"/>
      <c r="C6" s="3"/>
      <c r="D6" s="3"/>
      <c r="E6" s="3"/>
      <c r="F6" s="3"/>
      <c r="G6" s="3"/>
      <c r="H6" s="3"/>
      <c r="I6" s="3"/>
      <c r="J6" s="20">
        <v>116</v>
      </c>
      <c r="K6" s="3"/>
      <c r="L6" s="3"/>
      <c r="M6" s="3"/>
      <c r="N6" s="3"/>
      <c r="O6" s="3"/>
      <c r="P6" s="16"/>
      <c r="Q6" s="16"/>
    </row>
    <row r="7" spans="1:17" s="1" customFormat="1" ht="23.4">
      <c r="A7" s="3"/>
      <c r="B7" s="3"/>
      <c r="C7" s="30" t="s">
        <v>2</v>
      </c>
      <c r="D7" s="30"/>
      <c r="E7" s="30"/>
      <c r="F7" s="30"/>
      <c r="G7" s="30"/>
      <c r="H7" s="30"/>
      <c r="I7" s="30"/>
      <c r="J7" s="18">
        <f>J6/2</f>
        <v>58</v>
      </c>
      <c r="K7" s="3"/>
      <c r="L7" s="3"/>
      <c r="M7" s="3"/>
      <c r="N7" s="3"/>
      <c r="O7" s="3"/>
      <c r="P7" s="16"/>
      <c r="Q7" s="16"/>
    </row>
    <row r="8" spans="1:17" s="1" customFormat="1" ht="23.4">
      <c r="A8" s="3"/>
      <c r="B8" s="3"/>
      <c r="C8" s="3"/>
      <c r="D8" s="3"/>
      <c r="E8" s="3"/>
      <c r="F8" s="3"/>
      <c r="G8" s="3"/>
      <c r="H8" s="3"/>
      <c r="I8" s="3"/>
      <c r="J8" s="19"/>
      <c r="K8" s="3"/>
      <c r="L8" s="3"/>
      <c r="M8" s="3"/>
      <c r="N8" s="3"/>
      <c r="O8" s="3"/>
      <c r="P8" s="16"/>
      <c r="Q8" s="16"/>
    </row>
    <row r="9" spans="1:17" s="1" customFormat="1" ht="23.4">
      <c r="A9" s="3"/>
      <c r="B9" s="3"/>
      <c r="C9" s="30" t="s">
        <v>1</v>
      </c>
      <c r="D9" s="30"/>
      <c r="E9" s="30"/>
      <c r="F9" s="30"/>
      <c r="G9" s="30"/>
      <c r="H9" s="30"/>
      <c r="I9" s="30"/>
      <c r="J9" s="19">
        <v>4</v>
      </c>
      <c r="K9" s="3"/>
      <c r="L9" s="3"/>
      <c r="M9" s="3"/>
      <c r="N9" s="3"/>
      <c r="O9" s="3"/>
      <c r="P9" s="16"/>
      <c r="Q9" s="16"/>
    </row>
    <row r="10" spans="1:17" s="1" customFormat="1" ht="23.4">
      <c r="A10" s="3"/>
      <c r="B10" s="3"/>
      <c r="C10" s="4"/>
      <c r="D10" s="4"/>
      <c r="E10" s="4"/>
      <c r="F10" s="4"/>
      <c r="G10" s="4"/>
      <c r="H10" s="4"/>
      <c r="I10" s="4"/>
      <c r="J10" s="20">
        <v>80</v>
      </c>
      <c r="K10" s="3"/>
      <c r="L10" s="3"/>
      <c r="M10" s="3"/>
      <c r="N10" s="3"/>
      <c r="O10" s="3"/>
      <c r="P10" s="16"/>
      <c r="Q10" s="16"/>
    </row>
    <row r="11" spans="1:17" s="1" customFormat="1" ht="23.4">
      <c r="A11" s="3"/>
      <c r="B11" s="3"/>
      <c r="C11" s="30" t="s">
        <v>3</v>
      </c>
      <c r="D11" s="30"/>
      <c r="E11" s="30"/>
      <c r="F11" s="30"/>
      <c r="G11" s="30"/>
      <c r="H11" s="30"/>
      <c r="I11" s="30">
        <v>20</v>
      </c>
      <c r="J11" s="18">
        <f>J10/2</f>
        <v>40</v>
      </c>
      <c r="K11" s="3"/>
      <c r="L11" s="3"/>
      <c r="M11" s="3"/>
      <c r="N11" s="3"/>
      <c r="O11" s="3"/>
      <c r="P11" s="16"/>
      <c r="Q11" s="16"/>
    </row>
    <row r="12" spans="1:17" s="1" customFormat="1" ht="23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6"/>
      <c r="Q12" s="16"/>
    </row>
    <row r="13" spans="1:17" s="1" customFormat="1" ht="23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6"/>
      <c r="Q13" s="16"/>
    </row>
    <row r="14" spans="1:17" s="1" customFormat="1" ht="23.4">
      <c r="A14" s="3"/>
      <c r="B14" s="3"/>
      <c r="C14" s="5"/>
      <c r="D14" s="5"/>
      <c r="E14" s="5"/>
      <c r="F14" s="5"/>
      <c r="G14" s="5"/>
      <c r="H14" s="6"/>
      <c r="I14" s="7"/>
      <c r="J14" s="5"/>
      <c r="K14" s="5"/>
      <c r="L14" s="5"/>
      <c r="M14" s="3"/>
      <c r="N14" s="3"/>
      <c r="O14" s="3"/>
      <c r="P14" s="16"/>
      <c r="Q14" s="16"/>
    </row>
    <row r="15" spans="1:17" s="1" customFormat="1" ht="28.8">
      <c r="A15" s="3"/>
      <c r="B15" s="3"/>
      <c r="C15" s="8"/>
      <c r="D15" s="27" t="s">
        <v>0</v>
      </c>
      <c r="E15" s="27"/>
      <c r="F15" s="27"/>
      <c r="G15" s="27"/>
      <c r="H15" s="11">
        <f>((((J7*J9/100)*100)/J11)-(J7*J9/100)-((100-J7)*J9/100))</f>
        <v>1.7999999999999992</v>
      </c>
      <c r="I15" s="9" t="s">
        <v>6</v>
      </c>
      <c r="J15" s="5" t="s">
        <v>7</v>
      </c>
      <c r="K15" s="5"/>
      <c r="L15" s="5"/>
      <c r="M15" s="3"/>
      <c r="N15" s="3"/>
      <c r="O15" s="3"/>
      <c r="P15" s="16"/>
      <c r="Q15" s="16"/>
    </row>
    <row r="16" spans="1:17" s="1" customFormat="1" ht="23.4">
      <c r="A16" s="3"/>
      <c r="B16" s="3"/>
      <c r="C16" s="5"/>
      <c r="D16" s="5"/>
      <c r="E16" s="5"/>
      <c r="F16" s="5"/>
      <c r="G16" s="10"/>
      <c r="H16" s="23">
        <f>H15*10</f>
        <v>17.999999999999993</v>
      </c>
      <c r="I16" s="24" t="s">
        <v>5</v>
      </c>
      <c r="J16" s="5"/>
      <c r="K16" s="5"/>
      <c r="L16" s="5"/>
      <c r="M16" s="3"/>
      <c r="N16" s="3"/>
      <c r="O16" s="3"/>
      <c r="P16" s="16"/>
      <c r="Q16" s="16"/>
    </row>
    <row r="17" spans="1:17" s="1" customFormat="1" ht="23.4" customHeight="1">
      <c r="A17" s="3"/>
      <c r="B17" s="3"/>
      <c r="C17" s="5"/>
      <c r="D17" s="12"/>
      <c r="E17" s="31" t="str">
        <f>IF(H15&lt;0,"Höherer Alkoholgehalt als Vol.% im Original-Whisky lässt sich (theoretisch) nur durch Reduzierung                
der Menge an nicht-alkoholischen Inhaltsstoffen oder durch Zugabe von reinem Alkohol erzielen.","")</f>
        <v/>
      </c>
      <c r="F17" s="32"/>
      <c r="G17" s="32"/>
      <c r="H17" s="32"/>
      <c r="I17" s="32"/>
      <c r="J17" s="32"/>
      <c r="K17" s="32"/>
      <c r="L17" s="32"/>
      <c r="M17" s="13"/>
      <c r="N17" s="3"/>
      <c r="O17" s="3"/>
      <c r="P17" s="16"/>
      <c r="Q17" s="16"/>
    </row>
    <row r="18" spans="1:17" s="1" customFormat="1" ht="23.4">
      <c r="A18" s="3"/>
      <c r="B18" s="3"/>
      <c r="C18" s="3"/>
      <c r="D18" s="12"/>
      <c r="E18" s="32"/>
      <c r="F18" s="32"/>
      <c r="G18" s="32"/>
      <c r="H18" s="32"/>
      <c r="I18" s="32"/>
      <c r="J18" s="32"/>
      <c r="K18" s="32"/>
      <c r="L18" s="32"/>
      <c r="M18" s="13"/>
      <c r="N18" s="3"/>
      <c r="O18" s="3"/>
      <c r="P18" s="16"/>
      <c r="Q18" s="16"/>
    </row>
    <row r="19" spans="1:17" s="1" customFormat="1" ht="23.25" customHeight="1">
      <c r="A19" s="3"/>
      <c r="B19" s="3"/>
      <c r="C19" s="26"/>
      <c r="D19" s="26"/>
      <c r="E19" s="21"/>
      <c r="F19" s="21"/>
      <c r="G19" s="21"/>
      <c r="H19" s="25" t="s">
        <v>10</v>
      </c>
      <c r="I19" s="22"/>
      <c r="J19" s="33" t="s">
        <v>8</v>
      </c>
      <c r="K19" s="34"/>
      <c r="L19" s="34"/>
      <c r="M19" s="34"/>
      <c r="N19" s="21"/>
      <c r="O19" s="3"/>
      <c r="P19" s="16"/>
      <c r="Q19" s="16"/>
    </row>
    <row r="20" spans="1:17" s="1" customFormat="1" ht="23.4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" customFormat="1" ht="23.4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" customFormat="1" ht="23.4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</sheetData>
  <sheetProtection password="C03D" sheet="1" objects="1" scenarios="1" selectLockedCells="1" selectUnlockedCells="1"/>
  <mergeCells count="9">
    <mergeCell ref="C19:D19"/>
    <mergeCell ref="D15:G15"/>
    <mergeCell ref="C2:M2"/>
    <mergeCell ref="C4:M4"/>
    <mergeCell ref="C7:I7"/>
    <mergeCell ref="C9:I9"/>
    <mergeCell ref="C11:I11"/>
    <mergeCell ref="E17:L18"/>
    <mergeCell ref="J19:M19"/>
  </mergeCells>
  <conditionalFormatting sqref="H14:I16">
    <cfRule type="expression" dxfId="0" priority="2">
      <formula>$H$15&lt;-0.0000001</formula>
    </cfRule>
  </conditionalFormatting>
  <pageMargins left="0.7" right="0.7" top="0.78740157499999996" bottom="0.78740157499999996" header="0.3" footer="0.3"/>
  <pageSetup paperSize="9" scale="82" orientation="landscape" r:id="rId1"/>
  <ignoredErrors>
    <ignoredError sqref="J7 J11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Whisky Calculator</dc:title>
  <dc:creator>Philipp &amp; Claus</dc:creator>
  <cp:lastModifiedBy>K</cp:lastModifiedBy>
  <cp:lastPrinted>2011-02-06T17:30:42Z</cp:lastPrinted>
  <dcterms:created xsi:type="dcterms:W3CDTF">2011-01-30T21:35:04Z</dcterms:created>
  <dcterms:modified xsi:type="dcterms:W3CDTF">2011-02-18T13:05:59Z</dcterms:modified>
  <cp:contentStatus>Final Version</cp:contentStatus>
</cp:coreProperties>
</file>